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2.2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<sst xmlns="http://schemas.openxmlformats.org/spreadsheetml/2006/main" count="35" uniqueCount="30">
  <si>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Departamento</t>
  </si>
  <si>
    <t>Año</t>
  </si>
  <si>
    <t>Población</t>
  </si>
  <si>
    <t>Superficie</t>
  </si>
  <si>
    <t>Densidad</t>
  </si>
  <si>
    <t>Total</t>
  </si>
  <si>
    <t>Hogares y Viviendas 2001 e Instituto Geográfico Militar.</t>
  </si>
  <si>
    <t>Burruyacú</t>
  </si>
  <si>
    <t>Capital</t>
  </si>
  <si>
    <t>Chicligasta</t>
  </si>
  <si>
    <t>Cruz Alta</t>
  </si>
  <si>
    <t>Famaillá</t>
  </si>
  <si>
    <t>Graneros</t>
  </si>
  <si>
    <t>Juan B. Alberdi</t>
  </si>
  <si>
    <t>La Cocha</t>
  </si>
  <si>
    <t>Leales</t>
  </si>
  <si>
    <t>Lules</t>
  </si>
  <si>
    <t>Monteros</t>
  </si>
  <si>
    <t>Río Chico</t>
  </si>
  <si>
    <t>Simoca</t>
  </si>
  <si>
    <t>Tafí del Valle</t>
  </si>
  <si>
    <t>Tafí Viejo</t>
  </si>
  <si>
    <t>Trancas</t>
  </si>
  <si>
    <t>Yerba Buena</t>
  </si>
  <si>
    <r>
      <t>hab/km</t>
    </r>
    <r>
      <rPr>
        <b/>
        <vertAlign val="superscript"/>
        <sz val="11"/>
        <rFont val="Calibri"/>
        <family val="2"/>
      </rPr>
      <t>2</t>
    </r>
  </si>
  <si>
    <r>
      <t>en km</t>
    </r>
    <r>
      <rPr>
        <b/>
        <vertAlign val="superscript"/>
        <sz val="11"/>
        <rFont val="Calibri"/>
        <family val="2"/>
      </rPr>
      <t xml:space="preserve">2 </t>
    </r>
  </si>
  <si>
    <r>
      <rPr>
        <b/>
        <sz val="10"/>
        <rFont val="Calibri"/>
        <family val="2"/>
      </rPr>
      <t>Fuente:</t>
    </r>
    <r>
      <rPr>
        <sz val="10"/>
        <rFont val="Calibri"/>
        <family val="2"/>
      </rPr>
      <t xml:space="preserve"> INDEC. Censo Nacional de Población y Vivienda 1991 y Censo Nacional de Población,</t>
    </r>
  </si>
  <si>
    <t xml:space="preserve">Provincia de Tucumán </t>
  </si>
  <si>
    <t xml:space="preserve"> Años 2001 - 2010</t>
  </si>
  <si>
    <t>Población según departamento, superficie y densidad</t>
  </si>
</sst>
</file>

<file path=xl/styles.xml><?xml version="1.0" encoding="utf-8"?>
<styleSheet xmlns="http://schemas.openxmlformats.org/spreadsheetml/2006/main">
  <numFmts count="3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"/>
    <numFmt numFmtId="181" formatCode="###,###,##0"/>
    <numFmt numFmtId="182" formatCode="[$-2C0A]dddd\,\ d\ &quot;de&quot;\ mmmm\ &quot;de&quot;\ yyyy"/>
    <numFmt numFmtId="183" formatCode="#,##0.0"/>
    <numFmt numFmtId="184" formatCode="_ * #,##0.000_ ;_ * \-#,##0.000_ ;_ * &quot;-&quot;??_ ;_ @_ "/>
    <numFmt numFmtId="185" formatCode="_ * #,##0.0000_ ;_ * \-#,##0.0000_ ;_ * &quot;-&quot;??_ ;_ @_ "/>
    <numFmt numFmtId="186" formatCode="_ * #,##0.0_ ;_ * \-#,##0.0_ ;_ * &quot;-&quot;??_ ;_ @_ "/>
    <numFmt numFmtId="187" formatCode="_ * #,##0_ ;_ * \-#,##0_ ;_ * &quot;-&quot;??_ ;_ @_ "/>
  </numFmts>
  <fonts count="41">
    <font>
      <sz val="10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b/>
      <vertAlign val="superscript"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left" wrapText="1"/>
    </xf>
    <xf numFmtId="181" fontId="1" fillId="33" borderId="0" xfId="0" applyNumberFormat="1" applyFont="1" applyFill="1" applyAlignment="1" applyProtection="1">
      <alignment horizontal="right"/>
      <protection locked="0"/>
    </xf>
    <xf numFmtId="0" fontId="1" fillId="33" borderId="0" xfId="0" applyFont="1" applyFill="1" applyAlignment="1">
      <alignment/>
    </xf>
    <xf numFmtId="181" fontId="2" fillId="33" borderId="0" xfId="0" applyNumberFormat="1" applyFont="1" applyFill="1" applyAlignment="1" applyProtection="1">
      <alignment horizontal="right"/>
      <protection locked="0"/>
    </xf>
    <xf numFmtId="0" fontId="2" fillId="33" borderId="0" xfId="0" applyFont="1" applyFill="1" applyAlignment="1">
      <alignment horizontal="left"/>
    </xf>
    <xf numFmtId="0" fontId="21" fillId="33" borderId="0" xfId="0" applyFont="1" applyFill="1" applyBorder="1" applyAlignment="1">
      <alignment horizontal="left" wrapText="1"/>
    </xf>
    <xf numFmtId="0" fontId="22" fillId="33" borderId="10" xfId="0" applyFont="1" applyFill="1" applyBorder="1" applyAlignment="1">
      <alignment horizontal="center" vertical="center" wrapText="1"/>
    </xf>
    <xf numFmtId="3" fontId="22" fillId="33" borderId="0" xfId="0" applyNumberFormat="1" applyFont="1" applyFill="1" applyBorder="1" applyAlignment="1">
      <alignment/>
    </xf>
    <xf numFmtId="3" fontId="22" fillId="33" borderId="0" xfId="0" applyNumberFormat="1" applyFont="1" applyFill="1" applyBorder="1" applyAlignment="1">
      <alignment vertical="center"/>
    </xf>
    <xf numFmtId="49" fontId="4" fillId="33" borderId="0" xfId="0" applyNumberFormat="1" applyFont="1" applyFill="1" applyBorder="1" applyAlignment="1" applyProtection="1">
      <alignment vertical="center"/>
      <protection/>
    </xf>
    <xf numFmtId="3" fontId="4" fillId="33" borderId="0" xfId="0" applyNumberFormat="1" applyFont="1" applyFill="1" applyBorder="1" applyAlignment="1" applyProtection="1">
      <alignment vertical="center"/>
      <protection/>
    </xf>
    <xf numFmtId="3" fontId="23" fillId="33" borderId="0" xfId="0" applyNumberFormat="1" applyFont="1" applyFill="1" applyBorder="1" applyAlignment="1">
      <alignment/>
    </xf>
    <xf numFmtId="3" fontId="23" fillId="33" borderId="0" xfId="0" applyNumberFormat="1" applyFont="1" applyFill="1" applyAlignment="1">
      <alignment/>
    </xf>
    <xf numFmtId="49" fontId="4" fillId="33" borderId="10" xfId="0" applyNumberFormat="1" applyFont="1" applyFill="1" applyBorder="1" applyAlignment="1" applyProtection="1">
      <alignment vertical="center"/>
      <protection/>
    </xf>
    <xf numFmtId="3" fontId="4" fillId="33" borderId="10" xfId="0" applyNumberFormat="1" applyFont="1" applyFill="1" applyBorder="1" applyAlignment="1" applyProtection="1">
      <alignment vertical="center"/>
      <protection/>
    </xf>
    <xf numFmtId="3" fontId="23" fillId="33" borderId="10" xfId="0" applyNumberFormat="1" applyFont="1" applyFill="1" applyBorder="1" applyAlignment="1">
      <alignment/>
    </xf>
    <xf numFmtId="0" fontId="23" fillId="33" borderId="0" xfId="0" applyFont="1" applyFill="1" applyBorder="1" applyAlignment="1">
      <alignment horizontal="left" wrapText="1"/>
    </xf>
    <xf numFmtId="0" fontId="21" fillId="33" borderId="0" xfId="0" applyFont="1" applyFill="1" applyBorder="1" applyAlignment="1">
      <alignment horizontal="left" wrapText="1"/>
    </xf>
    <xf numFmtId="0" fontId="22" fillId="33" borderId="11" xfId="0" applyFont="1" applyFill="1" applyBorder="1" applyAlignment="1">
      <alignment horizontal="center"/>
    </xf>
    <xf numFmtId="4" fontId="22" fillId="33" borderId="0" xfId="0" applyNumberFormat="1" applyFont="1" applyFill="1" applyBorder="1" applyAlignment="1">
      <alignment/>
    </xf>
    <xf numFmtId="4" fontId="23" fillId="33" borderId="0" xfId="0" applyNumberFormat="1" applyFont="1" applyFill="1" applyBorder="1" applyAlignment="1">
      <alignment/>
    </xf>
    <xf numFmtId="4" fontId="23" fillId="33" borderId="10" xfId="0" applyNumberFormat="1" applyFont="1" applyFill="1" applyBorder="1" applyAlignment="1">
      <alignment/>
    </xf>
    <xf numFmtId="187" fontId="22" fillId="33" borderId="0" xfId="47" applyNumberFormat="1" applyFont="1" applyFill="1" applyBorder="1" applyAlignment="1">
      <alignment vertical="center"/>
    </xf>
    <xf numFmtId="187" fontId="4" fillId="33" borderId="0" xfId="47" applyNumberFormat="1" applyFont="1" applyFill="1" applyBorder="1" applyAlignment="1" applyProtection="1">
      <alignment vertical="center"/>
      <protection/>
    </xf>
    <xf numFmtId="187" fontId="4" fillId="33" borderId="10" xfId="47" applyNumberFormat="1" applyFont="1" applyFill="1" applyBorder="1" applyAlignment="1" applyProtection="1">
      <alignment vertical="center"/>
      <protection/>
    </xf>
    <xf numFmtId="0" fontId="22" fillId="33" borderId="0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34.7109375" style="1" customWidth="1"/>
    <col min="2" max="2" width="11.7109375" style="1" bestFit="1" customWidth="1"/>
    <col min="3" max="3" width="12.00390625" style="1" bestFit="1" customWidth="1"/>
    <col min="4" max="4" width="11.57421875" style="1" bestFit="1" customWidth="1"/>
    <col min="5" max="5" width="11.7109375" style="1" bestFit="1" customWidth="1"/>
    <col min="6" max="7" width="11.57421875" style="1" bestFit="1" customWidth="1"/>
    <col min="8" max="16384" width="11.421875" style="1" customWidth="1"/>
  </cols>
  <sheetData>
    <row r="1" spans="1:7" ht="16.5" customHeight="1">
      <c r="A1" s="19" t="s">
        <v>29</v>
      </c>
      <c r="B1" s="19"/>
      <c r="C1" s="19"/>
      <c r="D1" s="19"/>
      <c r="E1" s="19"/>
      <c r="F1" s="19"/>
      <c r="G1" s="19"/>
    </row>
    <row r="2" spans="1:7" ht="16.5" customHeight="1">
      <c r="A2" s="18" t="s">
        <v>27</v>
      </c>
      <c r="B2" s="7"/>
      <c r="C2" s="7"/>
      <c r="D2" s="7"/>
      <c r="E2" s="7"/>
      <c r="F2" s="7"/>
      <c r="G2" s="7"/>
    </row>
    <row r="3" spans="1:7" ht="16.5" customHeight="1">
      <c r="A3" s="18" t="s">
        <v>28</v>
      </c>
      <c r="B3" s="7"/>
      <c r="C3" s="7"/>
      <c r="D3" s="7"/>
      <c r="E3" s="7"/>
      <c r="F3" s="7"/>
      <c r="G3" s="7"/>
    </row>
    <row r="4" spans="2:7" ht="12.75">
      <c r="B4" s="2"/>
      <c r="C4" s="2"/>
      <c r="D4" s="2"/>
      <c r="E4" s="2"/>
      <c r="F4" s="2"/>
      <c r="G4" s="2"/>
    </row>
    <row r="5" spans="1:7" ht="15">
      <c r="A5" s="33" t="s">
        <v>0</v>
      </c>
      <c r="B5" s="20" t="s">
        <v>1</v>
      </c>
      <c r="C5" s="20"/>
      <c r="D5" s="20"/>
      <c r="E5" s="20"/>
      <c r="F5" s="20"/>
      <c r="G5" s="20"/>
    </row>
    <row r="6" spans="1:7" ht="15">
      <c r="A6" s="27"/>
      <c r="B6" s="34">
        <v>2001</v>
      </c>
      <c r="C6" s="34"/>
      <c r="D6" s="34"/>
      <c r="E6" s="34">
        <v>2010</v>
      </c>
      <c r="F6" s="34"/>
      <c r="G6" s="34"/>
    </row>
    <row r="7" spans="1:7" ht="15">
      <c r="A7" s="27"/>
      <c r="B7" s="28" t="s">
        <v>2</v>
      </c>
      <c r="C7" s="29" t="s">
        <v>3</v>
      </c>
      <c r="D7" s="29" t="s">
        <v>4</v>
      </c>
      <c r="E7" s="28" t="s">
        <v>2</v>
      </c>
      <c r="F7" s="29" t="s">
        <v>3</v>
      </c>
      <c r="G7" s="29" t="s">
        <v>4</v>
      </c>
    </row>
    <row r="8" spans="1:7" ht="17.25">
      <c r="A8" s="30"/>
      <c r="B8" s="31"/>
      <c r="C8" s="32" t="s">
        <v>25</v>
      </c>
      <c r="D8" s="8" t="s">
        <v>24</v>
      </c>
      <c r="E8" s="31"/>
      <c r="F8" s="32" t="s">
        <v>25</v>
      </c>
      <c r="G8" s="8" t="s">
        <v>24</v>
      </c>
    </row>
    <row r="9" spans="1:8" s="4" customFormat="1" ht="15">
      <c r="A9" s="9" t="s">
        <v>5</v>
      </c>
      <c r="B9" s="9">
        <v>1338523</v>
      </c>
      <c r="C9" s="24">
        <v>22524</v>
      </c>
      <c r="D9" s="21">
        <v>59.426522820103</v>
      </c>
      <c r="E9" s="9">
        <v>1448188</v>
      </c>
      <c r="F9" s="10">
        <v>22524</v>
      </c>
      <c r="G9" s="21">
        <f>(E9/F9)</f>
        <v>64.29532942638963</v>
      </c>
      <c r="H9" s="3"/>
    </row>
    <row r="10" spans="1:8" ht="15">
      <c r="A10" s="11" t="s">
        <v>7</v>
      </c>
      <c r="B10" s="13">
        <v>32936</v>
      </c>
      <c r="C10" s="25">
        <v>3605</v>
      </c>
      <c r="D10" s="22">
        <v>9.13619972260749</v>
      </c>
      <c r="E10" s="13">
        <v>36951</v>
      </c>
      <c r="F10" s="12">
        <v>3605</v>
      </c>
      <c r="G10" s="22">
        <f aca="true" t="shared" si="0" ref="G10:G26">(E10/F10)</f>
        <v>10.249930651872399</v>
      </c>
      <c r="H10" s="5"/>
    </row>
    <row r="11" spans="1:8" ht="15">
      <c r="A11" s="11" t="s">
        <v>8</v>
      </c>
      <c r="B11" s="14">
        <v>527607</v>
      </c>
      <c r="C11" s="25">
        <v>90</v>
      </c>
      <c r="D11" s="22">
        <v>5862.3</v>
      </c>
      <c r="E11" s="14">
        <v>548866</v>
      </c>
      <c r="F11" s="12">
        <v>90</v>
      </c>
      <c r="G11" s="22">
        <f t="shared" si="0"/>
        <v>6098.511111111111</v>
      </c>
      <c r="H11" s="5"/>
    </row>
    <row r="12" spans="1:8" ht="15">
      <c r="A12" s="11" t="s">
        <v>9</v>
      </c>
      <c r="B12" s="13">
        <v>75133</v>
      </c>
      <c r="C12" s="25">
        <v>1267</v>
      </c>
      <c r="D12" s="22">
        <v>59.299921073401734</v>
      </c>
      <c r="E12" s="13">
        <v>80735</v>
      </c>
      <c r="F12" s="12">
        <v>1267</v>
      </c>
      <c r="G12" s="22">
        <f t="shared" si="0"/>
        <v>63.721389108129436</v>
      </c>
      <c r="H12" s="5"/>
    </row>
    <row r="13" spans="1:8" ht="15">
      <c r="A13" s="11" t="s">
        <v>10</v>
      </c>
      <c r="B13" s="14">
        <v>162240</v>
      </c>
      <c r="C13" s="25">
        <v>1255</v>
      </c>
      <c r="D13" s="22">
        <v>129.27490039840637</v>
      </c>
      <c r="E13" s="14">
        <v>180499</v>
      </c>
      <c r="F13" s="12">
        <v>1255</v>
      </c>
      <c r="G13" s="22">
        <f t="shared" si="0"/>
        <v>143.82390438247012</v>
      </c>
      <c r="H13" s="5"/>
    </row>
    <row r="14" spans="1:8" ht="15">
      <c r="A14" s="11" t="s">
        <v>11</v>
      </c>
      <c r="B14" s="14">
        <v>30951</v>
      </c>
      <c r="C14" s="25">
        <v>427</v>
      </c>
      <c r="D14" s="22">
        <v>72.4847775175644</v>
      </c>
      <c r="E14" s="14">
        <v>34542</v>
      </c>
      <c r="F14" s="12">
        <v>427</v>
      </c>
      <c r="G14" s="22">
        <f t="shared" si="0"/>
        <v>80.89461358313817</v>
      </c>
      <c r="H14" s="5"/>
    </row>
    <row r="15" spans="1:8" ht="15">
      <c r="A15" s="11" t="s">
        <v>12</v>
      </c>
      <c r="B15" s="14">
        <v>13063</v>
      </c>
      <c r="C15" s="25">
        <v>1678</v>
      </c>
      <c r="D15" s="22">
        <v>7.784862932061978</v>
      </c>
      <c r="E15" s="14">
        <v>13551</v>
      </c>
      <c r="F15" s="12">
        <v>1678</v>
      </c>
      <c r="G15" s="22">
        <f t="shared" si="0"/>
        <v>8.075685339690107</v>
      </c>
      <c r="H15" s="5"/>
    </row>
    <row r="16" spans="1:8" ht="15">
      <c r="A16" s="11" t="s">
        <v>13</v>
      </c>
      <c r="B16" s="14">
        <v>28206</v>
      </c>
      <c r="C16" s="25">
        <v>730</v>
      </c>
      <c r="D16" s="22">
        <v>38.63835616438356</v>
      </c>
      <c r="E16" s="14">
        <v>30237</v>
      </c>
      <c r="F16" s="12">
        <v>730</v>
      </c>
      <c r="G16" s="22">
        <f t="shared" si="0"/>
        <v>41.42054794520548</v>
      </c>
      <c r="H16" s="5"/>
    </row>
    <row r="17" spans="1:8" ht="15">
      <c r="A17" s="11" t="s">
        <v>14</v>
      </c>
      <c r="B17" s="14">
        <v>17683</v>
      </c>
      <c r="C17" s="25">
        <v>917</v>
      </c>
      <c r="D17" s="22">
        <v>19.2835332606325</v>
      </c>
      <c r="E17" s="14">
        <v>19002</v>
      </c>
      <c r="F17" s="12">
        <v>917</v>
      </c>
      <c r="G17" s="22">
        <f t="shared" si="0"/>
        <v>20.721919302071974</v>
      </c>
      <c r="H17" s="5"/>
    </row>
    <row r="18" spans="1:8" ht="15">
      <c r="A18" s="11" t="s">
        <v>15</v>
      </c>
      <c r="B18" s="14">
        <v>51090</v>
      </c>
      <c r="C18" s="25">
        <v>2027</v>
      </c>
      <c r="D18" s="22">
        <v>25.204736063147507</v>
      </c>
      <c r="E18" s="14">
        <v>54949</v>
      </c>
      <c r="F18" s="12">
        <v>2027</v>
      </c>
      <c r="G18" s="22">
        <f t="shared" si="0"/>
        <v>27.10853478046374</v>
      </c>
      <c r="H18" s="5"/>
    </row>
    <row r="19" spans="1:8" ht="15">
      <c r="A19" s="11" t="s">
        <v>16</v>
      </c>
      <c r="B19" s="14">
        <v>57235</v>
      </c>
      <c r="C19" s="25">
        <v>540</v>
      </c>
      <c r="D19" s="22">
        <v>105.99074074074075</v>
      </c>
      <c r="E19" s="14">
        <v>68474</v>
      </c>
      <c r="F19" s="12">
        <v>540</v>
      </c>
      <c r="G19" s="22">
        <f t="shared" si="0"/>
        <v>126.8037037037037</v>
      </c>
      <c r="H19" s="5"/>
    </row>
    <row r="20" spans="1:8" ht="15">
      <c r="A20" s="11" t="s">
        <v>17</v>
      </c>
      <c r="B20" s="14">
        <v>58442</v>
      </c>
      <c r="C20" s="25">
        <v>1169</v>
      </c>
      <c r="D20" s="22">
        <v>49.99315654405475</v>
      </c>
      <c r="E20" s="14">
        <v>63641</v>
      </c>
      <c r="F20" s="12">
        <v>1169</v>
      </c>
      <c r="G20" s="22">
        <f t="shared" si="0"/>
        <v>54.44054747647562</v>
      </c>
      <c r="H20" s="5"/>
    </row>
    <row r="21" spans="1:8" ht="15">
      <c r="A21" s="11" t="s">
        <v>18</v>
      </c>
      <c r="B21" s="14">
        <v>52925</v>
      </c>
      <c r="C21" s="25">
        <v>585</v>
      </c>
      <c r="D21" s="22">
        <v>90.47008547008546</v>
      </c>
      <c r="E21" s="14">
        <v>56847</v>
      </c>
      <c r="F21" s="12">
        <v>585</v>
      </c>
      <c r="G21" s="22">
        <f t="shared" si="0"/>
        <v>97.17435897435898</v>
      </c>
      <c r="H21" s="5"/>
    </row>
    <row r="22" spans="1:8" ht="15">
      <c r="A22" s="11" t="s">
        <v>19</v>
      </c>
      <c r="B22" s="13">
        <v>29932</v>
      </c>
      <c r="C22" s="25">
        <v>1261</v>
      </c>
      <c r="D22" s="22">
        <v>23.736716891356068</v>
      </c>
      <c r="E22" s="13">
        <v>30876</v>
      </c>
      <c r="F22" s="12">
        <v>1261</v>
      </c>
      <c r="G22" s="22">
        <f t="shared" si="0"/>
        <v>24.485329103885803</v>
      </c>
      <c r="H22" s="5"/>
    </row>
    <row r="23" spans="1:8" ht="15">
      <c r="A23" s="11" t="s">
        <v>20</v>
      </c>
      <c r="B23" s="13">
        <v>13883</v>
      </c>
      <c r="C23" s="25">
        <v>2741</v>
      </c>
      <c r="D23" s="22">
        <v>5.064939802991609</v>
      </c>
      <c r="E23" s="13">
        <v>14933</v>
      </c>
      <c r="F23" s="12">
        <v>2741</v>
      </c>
      <c r="G23" s="22">
        <f t="shared" si="0"/>
        <v>5.448011674571324</v>
      </c>
      <c r="H23" s="5"/>
    </row>
    <row r="24" spans="1:8" ht="15">
      <c r="A24" s="11" t="s">
        <v>21</v>
      </c>
      <c r="B24" s="13">
        <v>108017</v>
      </c>
      <c r="C24" s="25">
        <v>1210</v>
      </c>
      <c r="D24" s="22">
        <v>89.27024793388429</v>
      </c>
      <c r="E24" s="13">
        <v>121638</v>
      </c>
      <c r="F24" s="12">
        <v>1210</v>
      </c>
      <c r="G24" s="22">
        <f t="shared" si="0"/>
        <v>100.52727272727273</v>
      </c>
      <c r="H24" s="5"/>
    </row>
    <row r="25" spans="1:8" ht="15">
      <c r="A25" s="11" t="s">
        <v>22</v>
      </c>
      <c r="B25" s="13">
        <v>15473</v>
      </c>
      <c r="C25" s="25">
        <v>2862</v>
      </c>
      <c r="D25" s="22">
        <v>5.406359189378057</v>
      </c>
      <c r="E25" s="13">
        <v>17371</v>
      </c>
      <c r="F25" s="12">
        <v>2862</v>
      </c>
      <c r="G25" s="22">
        <f t="shared" si="0"/>
        <v>6.06953179594689</v>
      </c>
      <c r="H25" s="5"/>
    </row>
    <row r="26" spans="1:8" ht="15">
      <c r="A26" s="15" t="s">
        <v>23</v>
      </c>
      <c r="B26" s="17">
        <v>63707</v>
      </c>
      <c r="C26" s="26">
        <v>160</v>
      </c>
      <c r="D26" s="23">
        <v>398.16875</v>
      </c>
      <c r="E26" s="17">
        <v>75076</v>
      </c>
      <c r="F26" s="16">
        <v>160</v>
      </c>
      <c r="G26" s="23">
        <f t="shared" si="0"/>
        <v>469.225</v>
      </c>
      <c r="H26" s="5"/>
    </row>
    <row r="27" ht="12.75">
      <c r="A27" s="6" t="s">
        <v>26</v>
      </c>
    </row>
    <row r="28" ht="12.75">
      <c r="A28" s="1" t="s">
        <v>6</v>
      </c>
    </row>
  </sheetData>
  <sheetProtection/>
  <mergeCells count="7">
    <mergeCell ref="A1:G1"/>
    <mergeCell ref="A5:A8"/>
    <mergeCell ref="B5:G5"/>
    <mergeCell ref="B6:D6"/>
    <mergeCell ref="E6:G6"/>
    <mergeCell ref="E7:E8"/>
    <mergeCell ref="B7:B8"/>
  </mergeCells>
  <printOptions/>
  <pageMargins left="0.75" right="0.75" top="1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Diseño Conceptual</dc:creator>
  <cp:keywords/>
  <dc:description/>
  <cp:lastModifiedBy>Daiana Soto Fernandez</cp:lastModifiedBy>
  <cp:lastPrinted>2003-05-21T17:31:30Z</cp:lastPrinted>
  <dcterms:created xsi:type="dcterms:W3CDTF">2002-12-26T14:47:10Z</dcterms:created>
  <dcterms:modified xsi:type="dcterms:W3CDTF">2023-02-07T13:11:07Z</dcterms:modified>
  <cp:category/>
  <cp:version/>
  <cp:contentType/>
  <cp:contentStatus/>
</cp:coreProperties>
</file>